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Sheet1" sheetId="1" r:id="rId1"/>
    <sheet name="Sheet2" sheetId="2" r:id="rId2"/>
    <sheet name="Sheet3" sheetId="3" r:id="rId3"/>
  </sheets>
  <definedNames>
    <definedName name="blah" localSheetId="0">Sheet1!$A$1:$F$5</definedName>
  </definedNames>
  <calcPr calcId="125725"/>
</workbook>
</file>

<file path=xl/calcChain.xml><?xml version="1.0" encoding="utf-8"?>
<calcChain xmlns="http://schemas.openxmlformats.org/spreadsheetml/2006/main">
  <c r="F28" i="1"/>
  <c r="F36"/>
  <c r="F37" s="1"/>
  <c r="F19"/>
  <c r="F10"/>
  <c r="F27"/>
  <c r="F18"/>
  <c r="F9"/>
  <c r="C37"/>
  <c r="C28"/>
  <c r="C19"/>
  <c r="C10"/>
  <c r="C36"/>
  <c r="C27"/>
  <c r="C18"/>
  <c r="C9"/>
  <c r="B37"/>
  <c r="B28"/>
  <c r="B19"/>
  <c r="B36"/>
  <c r="B27"/>
  <c r="B18"/>
  <c r="B9"/>
  <c r="B10"/>
</calcChain>
</file>

<file path=xl/connections.xml><?xml version="1.0" encoding="utf-8"?>
<connections xmlns="http://schemas.openxmlformats.org/spreadsheetml/2006/main">
  <connection id="1" name="blah" type="6" refreshedVersion="3" background="1" saveData="1">
    <textPr sourceFile="C:\Users\David\Desktop\blah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<sst xmlns="http://schemas.openxmlformats.org/spreadsheetml/2006/main" count="14" uniqueCount="8">
  <si>
    <t>Pump Power (W)</t>
  </si>
  <si>
    <t>Transmitted Pump Power (mW)</t>
  </si>
  <si>
    <t>Transmitted Stokes Power (mW)</t>
  </si>
  <si>
    <t>Lock-in Reading (V)</t>
  </si>
  <si>
    <t>Inner-cavity 633 generation (nW)</t>
  </si>
  <si>
    <t>Conversion Efficiency (*10^-7)</t>
  </si>
  <si>
    <t>STDEV</t>
  </si>
  <si>
    <t>Mean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</si>
</sst>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lah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C24" sqref="C24"/>
    </sheetView>
  </sheetViews>
  <sheetFormatPr defaultRowHeight="14.4"/>
  <cols>
    <col min="1" max="1" width="14.6640625" bestFit="1" customWidth="1"/>
    <col min="2" max="2" width="26.77734375" bestFit="1" customWidth="1"/>
    <col min="3" max="3" width="31.77734375" bestFit="1" customWidth="1"/>
    <col min="4" max="4" width="24.5546875" bestFit="1" customWidth="1"/>
    <col min="5" max="5" width="39" bestFit="1" customWidth="1"/>
    <col min="6" max="6" width="31.7773437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</v>
      </c>
      <c r="B2">
        <v>0.47</v>
      </c>
      <c r="C2">
        <v>3.1</v>
      </c>
      <c r="D2">
        <v>1.4</v>
      </c>
      <c r="E2">
        <v>19.059999999999999</v>
      </c>
      <c r="F2">
        <v>4.5</v>
      </c>
    </row>
    <row r="3" spans="1:6">
      <c r="A3">
        <v>20</v>
      </c>
      <c r="B3">
        <v>0.63</v>
      </c>
      <c r="C3">
        <v>2.8</v>
      </c>
      <c r="D3">
        <v>1.8</v>
      </c>
      <c r="E3">
        <v>24.51</v>
      </c>
      <c r="F3">
        <v>5.79</v>
      </c>
    </row>
    <row r="4" spans="1:6">
      <c r="A4">
        <v>20</v>
      </c>
      <c r="B4">
        <v>0.57999999999999996</v>
      </c>
      <c r="C4">
        <v>2.2999999999999998</v>
      </c>
      <c r="D4">
        <v>1.5</v>
      </c>
      <c r="E4">
        <v>20.420000000000002</v>
      </c>
      <c r="F4">
        <v>4.82</v>
      </c>
    </row>
    <row r="5" spans="1:6">
      <c r="A5">
        <v>20</v>
      </c>
      <c r="B5">
        <v>0.5</v>
      </c>
      <c r="C5">
        <v>2.6</v>
      </c>
      <c r="D5">
        <v>1.4</v>
      </c>
      <c r="E5">
        <v>19.059999999999999</v>
      </c>
      <c r="F5">
        <v>4.5</v>
      </c>
    </row>
    <row r="6" spans="1:6">
      <c r="A6">
        <v>20</v>
      </c>
      <c r="B6">
        <v>0.5</v>
      </c>
      <c r="C6">
        <v>2.7</v>
      </c>
      <c r="D6">
        <v>1.6</v>
      </c>
      <c r="E6">
        <v>21.78</v>
      </c>
      <c r="F6">
        <v>5.14</v>
      </c>
    </row>
    <row r="7" spans="1:6">
      <c r="A7">
        <v>20</v>
      </c>
      <c r="B7">
        <v>0.54</v>
      </c>
      <c r="C7">
        <v>3.3</v>
      </c>
      <c r="D7">
        <v>1.3</v>
      </c>
      <c r="E7">
        <v>17.7</v>
      </c>
      <c r="F7">
        <v>4.18</v>
      </c>
    </row>
    <row r="8" spans="1:6">
      <c r="A8">
        <v>20</v>
      </c>
      <c r="B8">
        <v>0.77</v>
      </c>
      <c r="C8">
        <v>2.8</v>
      </c>
      <c r="D8">
        <v>1.8</v>
      </c>
      <c r="E8">
        <v>24.51</v>
      </c>
      <c r="F8">
        <v>5.79</v>
      </c>
    </row>
    <row r="9" spans="1:6">
      <c r="A9" s="1" t="s">
        <v>7</v>
      </c>
      <c r="B9" s="1">
        <f>AVERAGE(B2:B8)</f>
        <v>0.57000000000000006</v>
      </c>
      <c r="C9" s="1">
        <f>AVERAGE(C2:C8)</f>
        <v>2.8000000000000003</v>
      </c>
      <c r="D9" s="1"/>
      <c r="E9" s="1"/>
      <c r="F9" s="1">
        <f>AVERAGE(F2:F8)</f>
        <v>4.96</v>
      </c>
    </row>
    <row r="10" spans="1:6">
      <c r="A10" s="1" t="s">
        <v>6</v>
      </c>
      <c r="B10" s="1">
        <f>STDEV(B2:B8)</f>
        <v>0.10360180178613371</v>
      </c>
      <c r="C10" s="1">
        <f>STDEV(C2:C8)</f>
        <v>0.32659863237108694</v>
      </c>
      <c r="D10" s="1"/>
      <c r="E10" s="1"/>
      <c r="F10" s="1">
        <f>STDEV(F2:F8)</f>
        <v>0.6404946005497103</v>
      </c>
    </row>
    <row r="11" spans="1:6">
      <c r="A11">
        <v>15</v>
      </c>
      <c r="B11">
        <v>0.57999999999999996</v>
      </c>
      <c r="C11">
        <v>2.04</v>
      </c>
      <c r="D11">
        <v>1.1000000000000001</v>
      </c>
      <c r="E11">
        <v>14.98</v>
      </c>
      <c r="F11">
        <v>3.54</v>
      </c>
    </row>
    <row r="12" spans="1:6">
      <c r="A12">
        <v>15</v>
      </c>
      <c r="B12">
        <v>0.55000000000000004</v>
      </c>
      <c r="C12">
        <v>2.2400000000000002</v>
      </c>
      <c r="D12">
        <v>1.2</v>
      </c>
      <c r="E12">
        <v>16.34</v>
      </c>
      <c r="F12">
        <v>3.86</v>
      </c>
    </row>
    <row r="13" spans="1:6">
      <c r="A13">
        <v>15</v>
      </c>
      <c r="B13">
        <v>0.52</v>
      </c>
      <c r="C13">
        <v>2.86</v>
      </c>
      <c r="D13">
        <v>0</v>
      </c>
      <c r="E13">
        <v>12.25</v>
      </c>
      <c r="F13">
        <v>2.89</v>
      </c>
    </row>
    <row r="14" spans="1:6">
      <c r="A14">
        <v>15</v>
      </c>
      <c r="B14">
        <v>0.49</v>
      </c>
      <c r="C14">
        <v>3.05</v>
      </c>
      <c r="D14">
        <v>1</v>
      </c>
      <c r="E14">
        <v>13.62</v>
      </c>
      <c r="F14">
        <v>3.22</v>
      </c>
    </row>
    <row r="15" spans="1:6">
      <c r="A15">
        <v>15</v>
      </c>
      <c r="B15">
        <v>0.38</v>
      </c>
      <c r="C15">
        <v>2.1</v>
      </c>
      <c r="D15">
        <v>1.1000000000000001</v>
      </c>
      <c r="E15">
        <v>14.98</v>
      </c>
      <c r="F15">
        <v>3.54</v>
      </c>
    </row>
    <row r="16" spans="1:6">
      <c r="A16">
        <v>15</v>
      </c>
      <c r="B16">
        <v>0.35</v>
      </c>
      <c r="C16">
        <v>2.35</v>
      </c>
      <c r="D16">
        <v>1.3</v>
      </c>
      <c r="E16">
        <v>17.7</v>
      </c>
      <c r="F16">
        <v>4.18</v>
      </c>
    </row>
    <row r="17" spans="1:6">
      <c r="A17">
        <v>15</v>
      </c>
      <c r="B17">
        <v>0.51</v>
      </c>
      <c r="C17">
        <v>2.2000000000000002</v>
      </c>
      <c r="D17">
        <v>0.9</v>
      </c>
      <c r="E17">
        <v>12.25</v>
      </c>
      <c r="F17">
        <v>2.89</v>
      </c>
    </row>
    <row r="18" spans="1:6">
      <c r="A18" s="1" t="s">
        <v>7</v>
      </c>
      <c r="B18" s="1">
        <f>AVERAGE(B11:B17)</f>
        <v>0.48285714285714282</v>
      </c>
      <c r="C18" s="1">
        <f>AVERAGE(C11:C17)</f>
        <v>2.4057142857142857</v>
      </c>
      <c r="D18" s="1"/>
      <c r="E18" s="1"/>
      <c r="F18" s="1">
        <f>AVERAGE(F11:F17)</f>
        <v>3.4457142857142857</v>
      </c>
    </row>
    <row r="19" spans="1:6">
      <c r="A19" s="1" t="s">
        <v>6</v>
      </c>
      <c r="B19" s="1">
        <f>STDEV(B11:B17)</f>
        <v>8.5967878829689884E-2</v>
      </c>
      <c r="C19" s="1">
        <f>STDEV(C11:C17)</f>
        <v>0.39191228367485342</v>
      </c>
      <c r="D19" s="1"/>
      <c r="E19" s="1"/>
      <c r="F19" s="1">
        <f>STDEV(F11:F17)</f>
        <v>0.48255766988195747</v>
      </c>
    </row>
    <row r="20" spans="1:6">
      <c r="A20">
        <v>10</v>
      </c>
      <c r="B20">
        <v>0.41</v>
      </c>
      <c r="C20">
        <v>2.15</v>
      </c>
      <c r="D20">
        <v>0.75</v>
      </c>
      <c r="E20">
        <v>10.210000000000001</v>
      </c>
      <c r="F20">
        <v>2.41</v>
      </c>
    </row>
    <row r="21" spans="1:6">
      <c r="A21">
        <v>10</v>
      </c>
      <c r="B21">
        <v>0.35</v>
      </c>
      <c r="C21">
        <v>1.2</v>
      </c>
      <c r="D21">
        <v>0.6</v>
      </c>
      <c r="E21">
        <v>8.17</v>
      </c>
      <c r="F21">
        <v>1.93</v>
      </c>
    </row>
    <row r="22" spans="1:6">
      <c r="A22">
        <v>10</v>
      </c>
      <c r="B22">
        <v>0.49</v>
      </c>
      <c r="C22">
        <v>2.2999999999999998</v>
      </c>
      <c r="D22">
        <v>0.7</v>
      </c>
      <c r="E22">
        <v>9.5299999999999994</v>
      </c>
      <c r="F22">
        <v>2.25</v>
      </c>
    </row>
    <row r="23" spans="1:6">
      <c r="A23">
        <v>10</v>
      </c>
      <c r="B23">
        <v>0.43</v>
      </c>
      <c r="C23">
        <v>1.5</v>
      </c>
      <c r="D23">
        <v>0.8</v>
      </c>
      <c r="E23">
        <v>10.89</v>
      </c>
      <c r="F23">
        <v>2.57</v>
      </c>
    </row>
    <row r="24" spans="1:6">
      <c r="A24">
        <v>10</v>
      </c>
      <c r="B24">
        <v>0.56999999999999995</v>
      </c>
      <c r="C24">
        <v>1.1000000000000001</v>
      </c>
      <c r="D24">
        <v>0.5</v>
      </c>
      <c r="E24">
        <v>6.81</v>
      </c>
      <c r="F24">
        <v>1.61</v>
      </c>
    </row>
    <row r="25" spans="1:6">
      <c r="A25">
        <v>10</v>
      </c>
      <c r="B25">
        <v>0.5</v>
      </c>
      <c r="C25">
        <v>1.6</v>
      </c>
      <c r="D25">
        <v>0.6</v>
      </c>
      <c r="E25">
        <v>8.17</v>
      </c>
      <c r="F25">
        <v>1.93</v>
      </c>
    </row>
    <row r="26" spans="1:6">
      <c r="A26">
        <v>10</v>
      </c>
      <c r="B26">
        <v>0.43</v>
      </c>
      <c r="C26">
        <v>2</v>
      </c>
      <c r="D26">
        <v>0.8</v>
      </c>
      <c r="E26">
        <v>10.89</v>
      </c>
      <c r="F26">
        <v>2.57</v>
      </c>
    </row>
    <row r="27" spans="1:6">
      <c r="A27" s="1" t="s">
        <v>7</v>
      </c>
      <c r="B27" s="1">
        <f>AVERAGE(B20:B26)</f>
        <v>0.45428571428571429</v>
      </c>
      <c r="C27" s="1">
        <f>AVERAGE(C20:C26)</f>
        <v>1.6928571428571428</v>
      </c>
      <c r="D27" s="1"/>
      <c r="E27" s="1"/>
      <c r="F27" s="1">
        <f>AVERAGE(F20:F26)</f>
        <v>2.1814285714285715</v>
      </c>
    </row>
    <row r="28" spans="1:6">
      <c r="A28" s="1" t="s">
        <v>6</v>
      </c>
      <c r="B28" s="1">
        <f>STDEV(B20:B26)</f>
        <v>7.1614044911395502E-2</v>
      </c>
      <c r="C28" s="1">
        <f>STDEV(C20:C26)</f>
        <v>0.46764353538830961</v>
      </c>
      <c r="D28" s="1"/>
      <c r="E28" s="1"/>
      <c r="F28" s="1">
        <f>AVERAGE(F21:F27)</f>
        <v>2.1487755102040818</v>
      </c>
    </row>
    <row r="29" spans="1:6">
      <c r="A29">
        <v>5</v>
      </c>
      <c r="B29">
        <v>0.4</v>
      </c>
      <c r="C29">
        <v>0.97</v>
      </c>
      <c r="D29">
        <v>0.4</v>
      </c>
      <c r="E29">
        <v>5.45</v>
      </c>
      <c r="F29">
        <v>1.29</v>
      </c>
    </row>
    <row r="30" spans="1:6">
      <c r="A30">
        <v>5</v>
      </c>
      <c r="B30">
        <v>0.5</v>
      </c>
      <c r="C30">
        <v>1.28</v>
      </c>
      <c r="D30">
        <v>0.44</v>
      </c>
      <c r="E30">
        <v>5.99</v>
      </c>
      <c r="F30">
        <v>1.41</v>
      </c>
    </row>
    <row r="31" spans="1:6">
      <c r="A31">
        <v>5</v>
      </c>
      <c r="B31">
        <v>0.41</v>
      </c>
      <c r="C31">
        <v>1.3</v>
      </c>
      <c r="D31">
        <v>0.4</v>
      </c>
      <c r="E31">
        <v>5.45</v>
      </c>
      <c r="F31">
        <v>1.29</v>
      </c>
    </row>
    <row r="32" spans="1:6">
      <c r="A32">
        <v>5</v>
      </c>
      <c r="B32">
        <v>0.5</v>
      </c>
      <c r="C32">
        <v>1.1000000000000001</v>
      </c>
      <c r="D32">
        <v>0.5</v>
      </c>
      <c r="E32">
        <v>6.81</v>
      </c>
      <c r="F32">
        <v>1.61</v>
      </c>
    </row>
    <row r="33" spans="1:6">
      <c r="A33">
        <v>5</v>
      </c>
      <c r="B33">
        <v>0.45</v>
      </c>
      <c r="C33">
        <v>1.3</v>
      </c>
      <c r="D33">
        <v>0.5</v>
      </c>
      <c r="E33">
        <v>6.81</v>
      </c>
      <c r="F33">
        <v>1.61</v>
      </c>
    </row>
    <row r="34" spans="1:6">
      <c r="A34">
        <v>5</v>
      </c>
      <c r="B34">
        <v>0.43</v>
      </c>
      <c r="C34">
        <v>0.9</v>
      </c>
      <c r="D34">
        <v>0.3</v>
      </c>
      <c r="E34">
        <v>4.08</v>
      </c>
      <c r="F34">
        <v>0.96</v>
      </c>
    </row>
    <row r="35" spans="1:6">
      <c r="A35">
        <v>5</v>
      </c>
      <c r="B35">
        <v>0.25</v>
      </c>
      <c r="C35">
        <v>0.7</v>
      </c>
      <c r="D35">
        <v>0.4</v>
      </c>
      <c r="E35">
        <v>5.45</v>
      </c>
      <c r="F35">
        <v>1.29</v>
      </c>
    </row>
    <row r="36" spans="1:6">
      <c r="A36" s="1" t="s">
        <v>7</v>
      </c>
      <c r="B36" s="1">
        <f>AVERAGE(B29:B35)</f>
        <v>0.42000000000000004</v>
      </c>
      <c r="C36" s="1">
        <f>AVERAGE(C29:C35)</f>
        <v>1.0785714285714287</v>
      </c>
      <c r="D36" s="1"/>
      <c r="E36" s="1"/>
      <c r="F36" s="1">
        <f>AVERAGE(F29:F35)</f>
        <v>1.3514285714285716</v>
      </c>
    </row>
    <row r="37" spans="1:6">
      <c r="A37" s="1" t="s">
        <v>6</v>
      </c>
      <c r="B37" s="1">
        <f>STDEV(B29:B35)</f>
        <v>8.485281374238561E-2</v>
      </c>
      <c r="C37" s="1">
        <f>STDEV(C29:C35)</f>
        <v>0.23312575800974614</v>
      </c>
      <c r="D37" s="1"/>
      <c r="E37" s="1"/>
      <c r="F37" s="1">
        <f>AVERAGE(F30:F36)</f>
        <v>1.3602040816326535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Sheet1!blah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2014-08-29T16:12:20Z</dcterms:created>
  <dcterms:modified xsi:type="dcterms:W3CDTF">2014-08-29T17:04:28Z</dcterms:modified>
</cp:coreProperties>
</file>