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6" windowWidth="20100" windowHeight="9000"/>
  </bookViews>
  <sheets>
    <sheet name="Sheet1" sheetId="1" r:id="rId1"/>
  </sheets>
  <definedNames>
    <definedName name="blah" localSheetId="0">Sheet1!$A$1:$E$5</definedName>
  </definedNames>
  <calcPr calcId="125725"/>
</workbook>
</file>

<file path=xl/calcChain.xml><?xml version="1.0" encoding="utf-8"?>
<calcChain xmlns="http://schemas.openxmlformats.org/spreadsheetml/2006/main">
  <c r="E37" i="1"/>
  <c r="D37"/>
  <c r="C37"/>
  <c r="B37"/>
  <c r="E28"/>
  <c r="D28"/>
  <c r="C28"/>
  <c r="B28"/>
  <c r="E19"/>
  <c r="D19"/>
  <c r="C19"/>
  <c r="B19"/>
  <c r="E10"/>
  <c r="D10"/>
  <c r="C10"/>
  <c r="B10"/>
  <c r="E36"/>
  <c r="D36"/>
  <c r="C36"/>
  <c r="B36"/>
  <c r="E27"/>
  <c r="D27"/>
  <c r="C27"/>
  <c r="B27"/>
  <c r="E18"/>
  <c r="D18"/>
  <c r="C18"/>
  <c r="B18"/>
  <c r="E9"/>
  <c r="D9"/>
  <c r="C9"/>
  <c r="B9"/>
</calcChain>
</file>

<file path=xl/connections.xml><?xml version="1.0" encoding="utf-8"?>
<connections xmlns="http://schemas.openxmlformats.org/spreadsheetml/2006/main">
  <connection id="1" name="blah" type="6" refreshedVersion="3" background="1" saveData="1">
    <textPr sourceFile="C:\Users\David\Desktop\blah.txt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<sst xmlns="http://schemas.openxmlformats.org/spreadsheetml/2006/main" count="13" uniqueCount="7">
  <si>
    <t>Pump Power (W)</t>
  </si>
  <si>
    <t>Inner-cavity 633 generation (nW)</t>
  </si>
  <si>
    <t>STDEV</t>
  </si>
  <si>
    <t>Mean</t>
  </si>
  <si>
    <t>Conversion Efficiency (*10^-7)  (42.3 mW of 780 in the cavity)</t>
  </si>
  <si>
    <t>Transmitted Pump Power (mW)</t>
  </si>
  <si>
    <t>Transmitted Stokes Power (mW)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</si>
</sst>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blah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D7" sqref="D7"/>
    </sheetView>
  </sheetViews>
  <sheetFormatPr defaultRowHeight="14.4"/>
  <cols>
    <col min="1" max="1" width="16.109375" bestFit="1" customWidth="1"/>
    <col min="2" max="2" width="26.6640625" customWidth="1"/>
    <col min="3" max="3" width="31.6640625" customWidth="1"/>
    <col min="4" max="4" width="39" bestFit="1" customWidth="1"/>
    <col min="5" max="5" width="31.6640625" bestFit="1" customWidth="1"/>
  </cols>
  <sheetData>
    <row r="1" spans="1:5">
      <c r="A1" s="1" t="s">
        <v>0</v>
      </c>
      <c r="B1" s="1" t="s">
        <v>5</v>
      </c>
      <c r="C1" s="1" t="s">
        <v>6</v>
      </c>
      <c r="D1" s="1" t="s">
        <v>1</v>
      </c>
      <c r="E1" s="1" t="s">
        <v>4</v>
      </c>
    </row>
    <row r="2" spans="1:5">
      <c r="A2" s="3">
        <v>20</v>
      </c>
      <c r="B2" s="1">
        <v>1.3742690058479532</v>
      </c>
      <c r="C2" s="1">
        <v>7.5368576652273713</v>
      </c>
      <c r="D2" s="1">
        <v>19.059999999999999</v>
      </c>
      <c r="E2" s="1">
        <v>4.5000659999999995</v>
      </c>
    </row>
    <row r="3" spans="1:5">
      <c r="A3" s="3">
        <v>20</v>
      </c>
      <c r="B3" s="1">
        <v>1.8421052631578949</v>
      </c>
      <c r="C3" s="1">
        <v>6.8074843427860117</v>
      </c>
      <c r="D3" s="1">
        <v>24.51</v>
      </c>
      <c r="E3" s="1">
        <v>5.7868110000000001</v>
      </c>
    </row>
    <row r="4" spans="1:5">
      <c r="A4" s="3">
        <v>20</v>
      </c>
      <c r="B4" s="1">
        <v>1.695906432748538</v>
      </c>
      <c r="C4" s="1">
        <v>5.5918621387170813</v>
      </c>
      <c r="D4" s="1">
        <v>20.420000000000002</v>
      </c>
      <c r="E4" s="1">
        <v>4.8211620000000002</v>
      </c>
    </row>
    <row r="5" spans="1:5">
      <c r="A5" s="3">
        <v>20</v>
      </c>
      <c r="B5" s="1">
        <v>1.4619883040935673</v>
      </c>
      <c r="C5" s="1">
        <v>6.32123546115844</v>
      </c>
      <c r="D5" s="1">
        <v>19.059999999999999</v>
      </c>
      <c r="E5" s="1">
        <v>4.5000659999999995</v>
      </c>
    </row>
    <row r="6" spans="1:5">
      <c r="A6" s="3">
        <v>20</v>
      </c>
      <c r="B6" s="1">
        <v>1.4619883040935673</v>
      </c>
      <c r="C6" s="1">
        <v>6.5643599019722263</v>
      </c>
      <c r="D6" s="1">
        <v>21.78</v>
      </c>
      <c r="E6" s="1">
        <v>5.142258</v>
      </c>
    </row>
    <row r="7" spans="1:5">
      <c r="A7" s="3">
        <v>20</v>
      </c>
      <c r="B7" s="1">
        <v>1.5789473684210529</v>
      </c>
      <c r="C7" s="1">
        <v>8.0231065468549421</v>
      </c>
      <c r="D7" s="1">
        <v>17.7</v>
      </c>
      <c r="E7" s="1">
        <v>4.1789699999999996</v>
      </c>
    </row>
    <row r="8" spans="1:5">
      <c r="A8" s="3">
        <v>20</v>
      </c>
      <c r="B8" s="1">
        <v>2.2514619883040936</v>
      </c>
      <c r="C8" s="1">
        <v>6.8074843427860117</v>
      </c>
      <c r="D8" s="1">
        <v>24.51</v>
      </c>
      <c r="E8" s="1">
        <v>5.7868110000000001</v>
      </c>
    </row>
    <row r="9" spans="1:5">
      <c r="A9" s="4" t="s">
        <v>3</v>
      </c>
      <c r="B9" s="2">
        <f>AVERAGE(B2:B8)</f>
        <v>1.6666666666666665</v>
      </c>
      <c r="C9" s="2">
        <f>AVERAGE(C2:C8)</f>
        <v>6.8074843427860117</v>
      </c>
      <c r="D9" s="2">
        <f>AVERAGE(D2:D8)</f>
        <v>21.005714285714284</v>
      </c>
      <c r="E9" s="2">
        <f>AVERAGE(E2:E8)</f>
        <v>4.9594491428571432</v>
      </c>
    </row>
    <row r="10" spans="1:5">
      <c r="A10" s="4" t="s">
        <v>2</v>
      </c>
      <c r="B10" s="2">
        <f>STDEV(B2:B8)</f>
        <v>0.30292924498869611</v>
      </c>
      <c r="C10" s="2">
        <f>STDEV(C2:C8)</f>
        <v>0.79404109865769379</v>
      </c>
      <c r="D10" s="2">
        <f>STDEV(D2:D8)</f>
        <v>2.7080734673863565</v>
      </c>
      <c r="E10" s="2">
        <f>STDEV(E2:E8)</f>
        <v>0.63937614564991196</v>
      </c>
    </row>
    <row r="11" spans="1:5">
      <c r="A11" s="3">
        <v>15</v>
      </c>
      <c r="B11" s="1">
        <v>1.695906432748538</v>
      </c>
      <c r="C11" s="1">
        <v>4.9597385926012381</v>
      </c>
      <c r="D11" s="1">
        <v>14.98</v>
      </c>
      <c r="E11" s="1">
        <v>3.536778</v>
      </c>
    </row>
    <row r="12" spans="1:5">
      <c r="A12" s="3">
        <v>15</v>
      </c>
      <c r="B12" s="1">
        <v>1.6081871345029242</v>
      </c>
      <c r="C12" s="1">
        <v>5.4459874742288106</v>
      </c>
      <c r="D12" s="1">
        <v>16.34</v>
      </c>
      <c r="E12" s="1">
        <v>3.8578740000000002</v>
      </c>
    </row>
    <row r="13" spans="1:5">
      <c r="A13" s="3">
        <v>15</v>
      </c>
      <c r="B13" s="1">
        <v>1.5204678362573101</v>
      </c>
      <c r="C13" s="1">
        <v>6.9533590072742841</v>
      </c>
      <c r="D13" s="1">
        <v>12.25</v>
      </c>
      <c r="E13" s="1">
        <v>2.8922250000000003</v>
      </c>
    </row>
    <row r="14" spans="1:5">
      <c r="A14" s="3">
        <v>15</v>
      </c>
      <c r="B14" s="1">
        <v>1.432748538011696</v>
      </c>
      <c r="C14" s="1">
        <v>7.4152954448204769</v>
      </c>
      <c r="D14" s="1">
        <v>13.62</v>
      </c>
      <c r="E14" s="1">
        <v>3.2156819999999997</v>
      </c>
    </row>
    <row r="15" spans="1:5">
      <c r="A15" s="3">
        <v>15</v>
      </c>
      <c r="B15" s="1">
        <v>1.1111111111111112</v>
      </c>
      <c r="C15" s="1">
        <v>5.1056132570895096</v>
      </c>
      <c r="D15" s="1">
        <v>14.98</v>
      </c>
      <c r="E15" s="1">
        <v>3.536778</v>
      </c>
    </row>
    <row r="16" spans="1:5">
      <c r="A16" s="3">
        <v>15</v>
      </c>
      <c r="B16" s="1">
        <v>1.0233918128654971</v>
      </c>
      <c r="C16" s="1">
        <v>5.7134243591239748</v>
      </c>
      <c r="D16" s="1">
        <v>17.7</v>
      </c>
      <c r="E16" s="1">
        <v>4.1789699999999996</v>
      </c>
    </row>
    <row r="17" spans="1:5">
      <c r="A17" s="3">
        <v>15</v>
      </c>
      <c r="B17" s="1">
        <v>1.4912280701754388</v>
      </c>
      <c r="C17" s="1">
        <v>5.3487376979032959</v>
      </c>
      <c r="D17" s="1">
        <v>12.25</v>
      </c>
      <c r="E17" s="1">
        <v>2.8922250000000003</v>
      </c>
    </row>
    <row r="18" spans="1:5">
      <c r="A18" s="4" t="s">
        <v>3</v>
      </c>
      <c r="B18" s="2">
        <f>AVERAGE(B11:B17)</f>
        <v>1.4118629908103593</v>
      </c>
      <c r="C18" s="2">
        <f>AVERAGE(C11:C17)</f>
        <v>5.8488794047202273</v>
      </c>
      <c r="D18" s="2">
        <f>AVERAGE(D11:D17)</f>
        <v>14.588571428571429</v>
      </c>
      <c r="E18" s="2">
        <f>AVERAGE(E11:E17)</f>
        <v>3.4443617142857144</v>
      </c>
    </row>
    <row r="19" spans="1:5">
      <c r="A19" s="4" t="s">
        <v>2</v>
      </c>
      <c r="B19" s="2">
        <f t="shared" ref="B19:E19" si="0">STDEV(B11:B17)</f>
        <v>0.25136806675347939</v>
      </c>
      <c r="C19" s="2">
        <f t="shared" si="0"/>
        <v>0.95283454816502633</v>
      </c>
      <c r="D19" s="2">
        <f t="shared" si="0"/>
        <v>2.0384179206059749</v>
      </c>
      <c r="E19" s="2">
        <f t="shared" si="0"/>
        <v>0.4812704710550777</v>
      </c>
    </row>
    <row r="20" spans="1:5">
      <c r="A20" s="3">
        <v>10</v>
      </c>
      <c r="B20" s="1">
        <v>1.1988304093567252</v>
      </c>
      <c r="C20" s="1">
        <v>5.2271754774964023</v>
      </c>
      <c r="D20" s="1">
        <v>10.210000000000001</v>
      </c>
      <c r="E20" s="1">
        <v>2.4105810000000001</v>
      </c>
    </row>
    <row r="21" spans="1:5">
      <c r="A21" s="3">
        <v>10</v>
      </c>
      <c r="B21" s="1">
        <v>1.0233918128654971</v>
      </c>
      <c r="C21" s="1">
        <v>2.9174932897654338</v>
      </c>
      <c r="D21" s="1">
        <v>8.17</v>
      </c>
      <c r="E21" s="1">
        <v>1.9289370000000001</v>
      </c>
    </row>
    <row r="22" spans="1:5">
      <c r="A22" s="3">
        <v>10</v>
      </c>
      <c r="B22" s="1">
        <v>1.432748538011696</v>
      </c>
      <c r="C22" s="1">
        <v>5.5918621387170813</v>
      </c>
      <c r="D22" s="1">
        <v>9.5299999999999994</v>
      </c>
      <c r="E22" s="1">
        <v>2.2500329999999997</v>
      </c>
    </row>
    <row r="23" spans="1:5">
      <c r="A23" s="3">
        <v>10</v>
      </c>
      <c r="B23" s="1">
        <v>1.2573099415204678</v>
      </c>
      <c r="C23" s="1">
        <v>3.6468666122067925</v>
      </c>
      <c r="D23" s="1">
        <v>10.89</v>
      </c>
      <c r="E23" s="1">
        <v>2.571129</v>
      </c>
    </row>
    <row r="24" spans="1:5">
      <c r="A24" s="3">
        <v>10</v>
      </c>
      <c r="B24" s="1">
        <v>1.6666666666666667</v>
      </c>
      <c r="C24" s="1">
        <v>2.6743688489516479</v>
      </c>
      <c r="D24" s="1">
        <v>6.81</v>
      </c>
      <c r="E24" s="1">
        <v>1.6078409999999999</v>
      </c>
    </row>
    <row r="25" spans="1:5">
      <c r="A25" s="3">
        <v>10</v>
      </c>
      <c r="B25" s="1">
        <v>1.4619883040935673</v>
      </c>
      <c r="C25" s="1">
        <v>3.8899910530205788</v>
      </c>
      <c r="D25" s="1">
        <v>8.17</v>
      </c>
      <c r="E25" s="1">
        <v>1.9289370000000001</v>
      </c>
    </row>
    <row r="26" spans="1:5">
      <c r="A26" s="3">
        <v>10</v>
      </c>
      <c r="B26" s="1">
        <v>1.2573099415204678</v>
      </c>
      <c r="C26" s="1">
        <v>4.8624888162757234</v>
      </c>
      <c r="D26" s="1">
        <v>10.89</v>
      </c>
      <c r="E26" s="1">
        <v>2.571129</v>
      </c>
    </row>
    <row r="27" spans="1:5">
      <c r="A27" s="4" t="s">
        <v>3</v>
      </c>
      <c r="B27" s="2">
        <f>AVERAGE(B20:B26)</f>
        <v>1.3283208020050128</v>
      </c>
      <c r="C27" s="2">
        <f>AVERAGE(C20:C26)</f>
        <v>4.115749462347666</v>
      </c>
      <c r="D27" s="2">
        <f>AVERAGE(D20:D26)</f>
        <v>9.2385714285714311</v>
      </c>
      <c r="E27" s="2">
        <f>AVERAGE(E20:E26)</f>
        <v>2.1812267142857142</v>
      </c>
    </row>
    <row r="28" spans="1:5">
      <c r="A28" s="4" t="s">
        <v>2</v>
      </c>
      <c r="B28" s="2">
        <f t="shared" ref="B28:E28" si="1">STDEV(B20:B26)</f>
        <v>0.20939779213858384</v>
      </c>
      <c r="C28" s="2">
        <f t="shared" si="1"/>
        <v>1.1369557304146451</v>
      </c>
      <c r="D28" s="2">
        <f t="shared" si="1"/>
        <v>1.5633663312590016</v>
      </c>
      <c r="E28" s="2">
        <f t="shared" si="1"/>
        <v>0.36911079081025444</v>
      </c>
    </row>
    <row r="29" spans="1:5">
      <c r="A29" s="3">
        <v>5</v>
      </c>
      <c r="B29" s="1">
        <v>1.169590643274854</v>
      </c>
      <c r="C29" s="1">
        <v>2.3583070758937255</v>
      </c>
      <c r="D29" s="1">
        <v>5.45</v>
      </c>
      <c r="E29" s="1">
        <v>1.286745</v>
      </c>
    </row>
    <row r="30" spans="1:5">
      <c r="A30" s="3">
        <v>5</v>
      </c>
      <c r="B30" s="1">
        <v>1.4619883040935673</v>
      </c>
      <c r="C30" s="1">
        <v>3.1119928424164627</v>
      </c>
      <c r="D30" s="1">
        <v>5.99</v>
      </c>
      <c r="E30" s="1">
        <v>1.414239</v>
      </c>
    </row>
    <row r="31" spans="1:5">
      <c r="A31" s="3">
        <v>5</v>
      </c>
      <c r="B31" s="1">
        <v>1.1988304093567252</v>
      </c>
      <c r="C31" s="1">
        <v>3.16061773057922</v>
      </c>
      <c r="D31" s="1">
        <v>5.45</v>
      </c>
      <c r="E31" s="1">
        <v>1.286745</v>
      </c>
    </row>
    <row r="32" spans="1:5">
      <c r="A32" s="3">
        <v>5</v>
      </c>
      <c r="B32" s="1">
        <v>1.4619883040935673</v>
      </c>
      <c r="C32" s="1">
        <v>2.6743688489516479</v>
      </c>
      <c r="D32" s="1">
        <v>6.81</v>
      </c>
      <c r="E32" s="1">
        <v>1.6078409999999999</v>
      </c>
    </row>
    <row r="33" spans="1:5">
      <c r="A33" s="3">
        <v>5</v>
      </c>
      <c r="B33" s="1">
        <v>1.3157894736842106</v>
      </c>
      <c r="C33" s="1">
        <v>3.16061773057922</v>
      </c>
      <c r="D33" s="1">
        <v>6.81</v>
      </c>
      <c r="E33" s="1">
        <v>1.6078409999999999</v>
      </c>
    </row>
    <row r="34" spans="1:5">
      <c r="A34" s="3">
        <v>5</v>
      </c>
      <c r="B34" s="1">
        <v>1.2573099415204678</v>
      </c>
      <c r="C34" s="1">
        <v>2.1881199673240754</v>
      </c>
      <c r="D34" s="1">
        <v>4.08</v>
      </c>
      <c r="E34" s="1">
        <v>0.96328800000000003</v>
      </c>
    </row>
    <row r="35" spans="1:5">
      <c r="A35" s="3">
        <v>5</v>
      </c>
      <c r="B35" s="1">
        <v>0.73099415204678364</v>
      </c>
      <c r="C35" s="1">
        <v>1.7018710856965029</v>
      </c>
      <c r="D35" s="1">
        <v>5.45</v>
      </c>
      <c r="E35" s="1">
        <v>1.286745</v>
      </c>
    </row>
    <row r="36" spans="1:5">
      <c r="A36" s="2" t="s">
        <v>3</v>
      </c>
      <c r="B36" s="2">
        <f>AVERAGE(B29:B35)</f>
        <v>1.2280701754385965</v>
      </c>
      <c r="C36" s="2">
        <f>AVERAGE(C29:C35)</f>
        <v>2.6222707544915509</v>
      </c>
      <c r="D36" s="2">
        <f>AVERAGE(D29:D35)</f>
        <v>5.72</v>
      </c>
      <c r="E36" s="2">
        <f>AVERAGE(E29:E35)</f>
        <v>1.3504919999999998</v>
      </c>
    </row>
    <row r="37" spans="1:5">
      <c r="A37" s="2" t="s">
        <v>2</v>
      </c>
      <c r="B37" s="2">
        <f t="shared" ref="B37:E37" si="2">STDEV(B29:B35)</f>
        <v>0.24810764252159503</v>
      </c>
      <c r="C37" s="2">
        <f t="shared" si="2"/>
        <v>0.56678569555409664</v>
      </c>
      <c r="D37" s="2">
        <f t="shared" si="2"/>
        <v>0.94493386011932434</v>
      </c>
      <c r="E37" s="2">
        <f t="shared" si="2"/>
        <v>0.22309888437417247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Sheet1!blah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2014-09-08T19:32:03Z</cp:lastPrinted>
  <dcterms:created xsi:type="dcterms:W3CDTF">2014-08-29T16:12:20Z</dcterms:created>
  <dcterms:modified xsi:type="dcterms:W3CDTF">2014-09-08T20:08:03Z</dcterms:modified>
</cp:coreProperties>
</file>